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rota Zielińska\OneDrive - Szkoła Podstawowa nr 132\Pulpit\"/>
    </mc:Choice>
  </mc:AlternateContent>
  <bookViews>
    <workbookView xWindow="0" yWindow="0" windowWidth="23040" windowHeight="10065" tabRatio="989"/>
  </bookViews>
  <sheets>
    <sheet name="cz.1" sheetId="1" r:id="rId1"/>
    <sheet name="cz.2" sheetId="2" r:id="rId2"/>
    <sheet name="cz.3" sheetId="3" r:id="rId3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5" i="1" l="1"/>
  <c r="E41" i="1" l="1"/>
  <c r="E30" i="1"/>
  <c r="E27" i="1"/>
  <c r="E16" i="1"/>
  <c r="E48" i="1" l="1"/>
  <c r="E43" i="1"/>
  <c r="E50" i="1"/>
  <c r="E49" i="1"/>
  <c r="G9" i="3" l="1"/>
  <c r="E9" i="3"/>
  <c r="G8" i="3"/>
  <c r="E8" i="3"/>
  <c r="G7" i="3"/>
  <c r="E7" i="3"/>
  <c r="G6" i="3"/>
  <c r="E6" i="3"/>
  <c r="G8" i="2"/>
  <c r="E8" i="2"/>
  <c r="G7" i="2"/>
  <c r="E7" i="2"/>
  <c r="E51" i="1"/>
  <c r="E47" i="1"/>
  <c r="E45" i="1"/>
  <c r="E44" i="1"/>
  <c r="E42" i="1"/>
  <c r="E40" i="1"/>
  <c r="E39" i="1"/>
  <c r="E38" i="1"/>
  <c r="E37" i="1"/>
  <c r="E36" i="1"/>
  <c r="E35" i="1"/>
  <c r="E34" i="1"/>
  <c r="E33" i="1"/>
  <c r="E32" i="1"/>
  <c r="E31" i="1"/>
  <c r="E29" i="1"/>
  <c r="E28" i="1"/>
  <c r="E26" i="1"/>
  <c r="E24" i="1"/>
  <c r="E23" i="1"/>
  <c r="E22" i="1"/>
  <c r="E21" i="1"/>
  <c r="E20" i="1"/>
  <c r="E19" i="1"/>
  <c r="E18" i="1"/>
  <c r="E17" i="1"/>
  <c r="E15" i="1"/>
  <c r="E14" i="1"/>
  <c r="E13" i="1"/>
  <c r="E12" i="1"/>
  <c r="E11" i="1"/>
  <c r="E10" i="1"/>
  <c r="E9" i="1"/>
  <c r="E8" i="1"/>
  <c r="E7" i="1"/>
  <c r="E6" i="1"/>
  <c r="E5" i="1"/>
  <c r="E4" i="1"/>
  <c r="E10" i="3" l="1"/>
  <c r="G10" i="3"/>
  <c r="E9" i="2"/>
  <c r="G9" i="2"/>
  <c r="E52" i="1"/>
</calcChain>
</file>

<file path=xl/sharedStrings.xml><?xml version="1.0" encoding="utf-8"?>
<sst xmlns="http://schemas.openxmlformats.org/spreadsheetml/2006/main" count="134" uniqueCount="68">
  <si>
    <t>środki czystości - cz.1</t>
  </si>
  <si>
    <t>ilość</t>
  </si>
  <si>
    <t>jedn.m.</t>
  </si>
  <si>
    <t>cena jedn.
netto</t>
  </si>
  <si>
    <t>wartość
netto</t>
  </si>
  <si>
    <t>cena jedn.
brutto</t>
  </si>
  <si>
    <t>wartość
brutto</t>
  </si>
  <si>
    <t>szt</t>
  </si>
  <si>
    <t>ludwig -płyn do mycia naczyń miętowy 5 l</t>
  </si>
  <si>
    <t>SIN PLAST LUX - emulsja nabłyszczająca do PCV 5 l</t>
  </si>
  <si>
    <t>clin do mycia szyb 500 ml uzupełnienie</t>
  </si>
  <si>
    <t>clin do szyb 500 ml rozpylacz</t>
  </si>
  <si>
    <t>domestos 5 l"zielony"</t>
  </si>
  <si>
    <t>odświerzacz powietrza -zamiennik airwick</t>
  </si>
  <si>
    <t xml:space="preserve"> pronto p/kurzowi 250ml</t>
  </si>
  <si>
    <t>Clinex - do czyszczenia monitorów</t>
  </si>
  <si>
    <t>ścierka tetra</t>
  </si>
  <si>
    <t>ścierka stella antystatyczna do ekranów LCD</t>
  </si>
  <si>
    <t>ścierka do podłóg szara 60/70</t>
  </si>
  <si>
    <t>op</t>
  </si>
  <si>
    <t>rol</t>
  </si>
  <si>
    <t>worki 60 l LDPE  RC50 60/80 50szt.</t>
  </si>
  <si>
    <t>worki 120 l LDPE RC25 70/110 25szt.</t>
  </si>
  <si>
    <t>zmywak - gąbka kuchenna (5szt op)</t>
  </si>
  <si>
    <t>karton</t>
  </si>
  <si>
    <t>worek</t>
  </si>
  <si>
    <t>wartość razem</t>
  </si>
  <si>
    <t>środki czystości -  cz.2</t>
  </si>
  <si>
    <t xml:space="preserve"> </t>
  </si>
  <si>
    <t>środki czystości - cz.3</t>
  </si>
  <si>
    <t>oxy odplamiacz 1 kg(do białego)</t>
  </si>
  <si>
    <t>proszek vizir do białego 400g</t>
  </si>
  <si>
    <t xml:space="preserve">pasta do podłogi Pałacowa </t>
  </si>
  <si>
    <t>mleczko DIX niebieskie</t>
  </si>
  <si>
    <t>ścierka gąbczasta /3 szt op</t>
  </si>
  <si>
    <t>worki 80 l LDPE  RC50 60/80 50szt.</t>
  </si>
  <si>
    <t>druciak metalowy</t>
  </si>
  <si>
    <t>bref pawer aktiv zawieszka w kulkach</t>
  </si>
  <si>
    <t>DUCK wc kaczka 750ml</t>
  </si>
  <si>
    <t>końcówka 300 g mop włoski, sznurki białe</t>
  </si>
  <si>
    <t>mydło w pianie Merida BALI sensitive</t>
  </si>
  <si>
    <t>proszek do prania kolor E aromatherapy 1 kg</t>
  </si>
  <si>
    <t>ściereczki mikrofaza 30x30 po 3 szt pakowane</t>
  </si>
  <si>
    <t>STERILL preparat do dezynfekcji spray 1000 ml</t>
  </si>
  <si>
    <t>szczotka plastikowa, 40 cm z kijem plastikowym</t>
  </si>
  <si>
    <t>AJAX :Floral Fiesta lub kwiaty laguny -płyn uniwesalny 5 l</t>
  </si>
  <si>
    <t>domestos 750 ml l"cytryna"</t>
  </si>
  <si>
    <t>kostka do zmywarki FAIRY 100 szt lub największe opakowanie dostępne</t>
  </si>
  <si>
    <t>mop płaski mikrofibra  50 cm "z uszami"lekki</t>
  </si>
  <si>
    <t>mydło w płynie glicerynowe" Biały Jeleń"</t>
  </si>
  <si>
    <t>proszek do szorowania YPLON z wybielaczem 1 kg</t>
  </si>
  <si>
    <t>Clinex do stali nierdzewnej</t>
  </si>
  <si>
    <t>płyn antypoślizgowy do nawierzchni sportowych 5 l</t>
  </si>
  <si>
    <t>szufelka plastikowa+ szczotka</t>
  </si>
  <si>
    <t>ścierka mikrofibra,mikrowłókna</t>
  </si>
  <si>
    <t>worki 160 l</t>
  </si>
  <si>
    <t>worki 35 l LDPE RC 50 50/60 50szt , z uszami, zapachowe</t>
  </si>
  <si>
    <t>papier toaletowy JUMBO /SERWUSbiały  jednowarstwowy makulatorowy 12 szt/op</t>
  </si>
  <si>
    <t>Striper do zmywania powłok  z polimeru 5 l</t>
  </si>
  <si>
    <t>tablefit w spray</t>
  </si>
  <si>
    <t>papier toaletowy JUMBO/ SERWUS LUXC biały  dwuwarstwowy 12 szt/op</t>
  </si>
  <si>
    <t>DEZOPOL śr używany w gastronomii do czyszczenia i dezynfekcji</t>
  </si>
  <si>
    <t>szczotka ryżowa na kiju</t>
  </si>
  <si>
    <t>ręczniki ZZ/AHA 4000/karton  białe celuloza</t>
  </si>
  <si>
    <t>kosze do segregacji  jeden koszu3 podziałkami</t>
  </si>
  <si>
    <t>baterie alkaliczne AA LR 6</t>
  </si>
  <si>
    <t>baterie alkaliczne 9V</t>
  </si>
  <si>
    <t>baterie alkaiczne LR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</si>
</sst>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238"/>
    </font>
    <font>
      <sz val="11"/>
      <color rgb="FFFA7D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33333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1" applyProtection="0"/>
  </cellStyleXfs>
  <cellXfs count="14">
    <xf numFmtId="0" fontId="0" fillId="0" borderId="0" xfId="0"/>
    <xf numFmtId="0" fontId="0" fillId="0" borderId="0" xfId="0" applyFont="1"/>
    <xf numFmtId="0" fontId="0" fillId="0" borderId="2" xfId="0" applyBorder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1" fillId="0" borderId="0" xfId="1" applyBorder="1" applyAlignment="1" applyProtection="1"/>
    <xf numFmtId="0" fontId="2" fillId="0" borderId="2" xfId="0" applyFont="1" applyBorder="1" applyAlignment="1">
      <alignment horizontal="center"/>
    </xf>
    <xf numFmtId="0" fontId="0" fillId="2" borderId="2" xfId="0" applyFont="1" applyFill="1" applyBorder="1"/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0" borderId="2" xfId="0" applyFont="1" applyBorder="1"/>
    <xf numFmtId="0" fontId="0" fillId="0" borderId="2" xfId="0" applyBorder="1" applyAlignment="1">
      <alignment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8001"/>
      <rgbColor rgb="FFFA7D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2"/>
  <sheetViews>
    <sheetView tabSelected="1" topLeftCell="A13" zoomScaleNormal="100" workbookViewId="0">
      <selection activeCell="A45" sqref="A45"/>
    </sheetView>
  </sheetViews>
  <sheetFormatPr defaultRowHeight="15" x14ac:dyDescent="0.25"/>
  <cols>
    <col min="1" max="1" width="55.5703125"/>
    <col min="2" max="3" width="8.7109375"/>
    <col min="4" max="4" width="13.28515625" customWidth="1"/>
    <col min="5" max="1025" width="8.7109375"/>
  </cols>
  <sheetData>
    <row r="2" spans="1:10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45" x14ac:dyDescent="0.25">
      <c r="A3" s="9"/>
      <c r="B3" s="3" t="s">
        <v>1</v>
      </c>
      <c r="C3" s="3" t="s">
        <v>2</v>
      </c>
      <c r="D3" s="4" t="s">
        <v>3</v>
      </c>
      <c r="E3" s="4" t="s">
        <v>4</v>
      </c>
      <c r="F3" s="5" t="s">
        <v>5</v>
      </c>
      <c r="G3" s="5" t="s">
        <v>6</v>
      </c>
      <c r="H3" s="1"/>
      <c r="I3" s="1"/>
      <c r="J3" s="1"/>
    </row>
    <row r="4" spans="1:10" x14ac:dyDescent="0.25">
      <c r="A4" s="9" t="s">
        <v>45</v>
      </c>
      <c r="B4" s="3">
        <v>30</v>
      </c>
      <c r="C4" s="3" t="s">
        <v>7</v>
      </c>
      <c r="D4" s="3"/>
      <c r="E4" s="3">
        <f t="shared" ref="E4:E45" si="0">B4*D4</f>
        <v>0</v>
      </c>
      <c r="F4" s="2"/>
      <c r="G4" s="2"/>
      <c r="H4" s="1"/>
      <c r="I4" s="1"/>
      <c r="J4" s="1"/>
    </row>
    <row r="5" spans="1:10" x14ac:dyDescent="0.25">
      <c r="A5" s="9" t="s">
        <v>33</v>
      </c>
      <c r="B5" s="3">
        <v>10</v>
      </c>
      <c r="C5" s="3" t="s">
        <v>7</v>
      </c>
      <c r="D5" s="3"/>
      <c r="E5" s="3">
        <f t="shared" si="0"/>
        <v>0</v>
      </c>
      <c r="F5" s="2"/>
      <c r="G5" s="2"/>
      <c r="H5" s="1"/>
      <c r="I5" s="1"/>
      <c r="J5" s="1"/>
    </row>
    <row r="6" spans="1:10" x14ac:dyDescent="0.25">
      <c r="A6" s="9" t="s">
        <v>8</v>
      </c>
      <c r="B6" s="3">
        <v>6</v>
      </c>
      <c r="C6" s="3" t="s">
        <v>7</v>
      </c>
      <c r="D6" s="3"/>
      <c r="E6" s="3">
        <f t="shared" si="0"/>
        <v>0</v>
      </c>
      <c r="F6" s="2"/>
      <c r="G6" s="2"/>
      <c r="H6" s="1"/>
      <c r="I6" s="1"/>
      <c r="J6" s="1"/>
    </row>
    <row r="7" spans="1:10" x14ac:dyDescent="0.25">
      <c r="A7" s="8" t="s">
        <v>9</v>
      </c>
      <c r="B7" s="3">
        <v>20</v>
      </c>
      <c r="C7" s="3" t="s">
        <v>7</v>
      </c>
      <c r="D7" s="3"/>
      <c r="E7" s="3">
        <f t="shared" si="0"/>
        <v>0</v>
      </c>
      <c r="F7" s="2"/>
      <c r="G7" s="2"/>
      <c r="H7" s="1"/>
      <c r="I7" s="1"/>
      <c r="J7" s="1"/>
    </row>
    <row r="8" spans="1:10" x14ac:dyDescent="0.25">
      <c r="A8" s="8" t="s">
        <v>10</v>
      </c>
      <c r="B8" s="3">
        <v>30</v>
      </c>
      <c r="C8" s="3" t="s">
        <v>7</v>
      </c>
      <c r="D8" s="3"/>
      <c r="E8" s="3">
        <f t="shared" si="0"/>
        <v>0</v>
      </c>
      <c r="F8" s="2"/>
      <c r="G8" s="2"/>
      <c r="H8" s="1"/>
      <c r="I8" s="1"/>
      <c r="J8" s="6"/>
    </row>
    <row r="9" spans="1:10" x14ac:dyDescent="0.25">
      <c r="A9" s="8" t="s">
        <v>11</v>
      </c>
      <c r="B9" s="3">
        <v>20</v>
      </c>
      <c r="C9" s="3" t="s">
        <v>7</v>
      </c>
      <c r="D9" s="3"/>
      <c r="E9" s="3">
        <f t="shared" si="0"/>
        <v>0</v>
      </c>
      <c r="F9" s="2"/>
      <c r="G9" s="2"/>
      <c r="H9" s="1"/>
      <c r="I9" s="1"/>
      <c r="J9" s="1"/>
    </row>
    <row r="10" spans="1:10" x14ac:dyDescent="0.25">
      <c r="A10" s="8" t="s">
        <v>36</v>
      </c>
      <c r="B10" s="3">
        <v>20</v>
      </c>
      <c r="C10" s="3" t="s">
        <v>7</v>
      </c>
      <c r="D10" s="3"/>
      <c r="E10" s="3">
        <f t="shared" si="0"/>
        <v>0</v>
      </c>
      <c r="F10" s="2"/>
      <c r="G10" s="2"/>
      <c r="H10" s="1"/>
      <c r="I10" s="1"/>
      <c r="J10" s="1"/>
    </row>
    <row r="11" spans="1:10" x14ac:dyDescent="0.25">
      <c r="A11" s="9" t="s">
        <v>38</v>
      </c>
      <c r="B11" s="3">
        <v>25</v>
      </c>
      <c r="C11" s="3" t="s">
        <v>7</v>
      </c>
      <c r="D11" s="3"/>
      <c r="E11" s="3">
        <f t="shared" si="0"/>
        <v>0</v>
      </c>
      <c r="F11" s="2"/>
      <c r="G11" s="2"/>
      <c r="H11" s="1"/>
      <c r="I11" s="1"/>
      <c r="J11" s="1"/>
    </row>
    <row r="12" spans="1:10" x14ac:dyDescent="0.25">
      <c r="A12" s="9" t="s">
        <v>12</v>
      </c>
      <c r="B12" s="3">
        <v>20</v>
      </c>
      <c r="C12" s="3" t="s">
        <v>7</v>
      </c>
      <c r="D12" s="3"/>
      <c r="E12" s="3">
        <f t="shared" si="0"/>
        <v>0</v>
      </c>
      <c r="F12" s="2"/>
      <c r="G12" s="2"/>
      <c r="H12" s="1"/>
      <c r="I12" s="1"/>
      <c r="J12" s="1"/>
    </row>
    <row r="13" spans="1:10" x14ac:dyDescent="0.25">
      <c r="A13" s="9" t="s">
        <v>37</v>
      </c>
      <c r="B13" s="3">
        <v>36</v>
      </c>
      <c r="C13" s="3" t="s">
        <v>7</v>
      </c>
      <c r="D13" s="3"/>
      <c r="E13" s="3">
        <f t="shared" si="0"/>
        <v>0</v>
      </c>
      <c r="F13" s="2"/>
      <c r="G13" s="2"/>
      <c r="H13" s="1"/>
      <c r="I13" s="1"/>
      <c r="J13" s="1"/>
    </row>
    <row r="14" spans="1:10" x14ac:dyDescent="0.25">
      <c r="A14" s="9" t="s">
        <v>46</v>
      </c>
      <c r="B14" s="3">
        <v>10</v>
      </c>
      <c r="C14" s="3" t="s">
        <v>7</v>
      </c>
      <c r="D14" s="3"/>
      <c r="E14" s="3">
        <f t="shared" si="0"/>
        <v>0</v>
      </c>
      <c r="F14" s="2"/>
      <c r="G14" s="2"/>
      <c r="H14" s="1"/>
      <c r="I14" s="1"/>
      <c r="J14" s="1"/>
    </row>
    <row r="15" spans="1:10" x14ac:dyDescent="0.25">
      <c r="A15" s="10" t="s">
        <v>39</v>
      </c>
      <c r="B15" s="3">
        <v>80</v>
      </c>
      <c r="C15" s="3" t="s">
        <v>7</v>
      </c>
      <c r="D15" s="3"/>
      <c r="E15" s="3">
        <f t="shared" si="0"/>
        <v>0</v>
      </c>
      <c r="F15" s="2"/>
      <c r="G15" s="2"/>
      <c r="H15" s="1"/>
      <c r="I15" s="1"/>
      <c r="J15" s="1"/>
    </row>
    <row r="16" spans="1:10" ht="30" x14ac:dyDescent="0.25">
      <c r="A16" s="10" t="s">
        <v>47</v>
      </c>
      <c r="B16" s="3">
        <v>1</v>
      </c>
      <c r="C16" s="3" t="s">
        <v>19</v>
      </c>
      <c r="D16" s="3"/>
      <c r="E16" s="3">
        <f t="shared" si="0"/>
        <v>0</v>
      </c>
      <c r="F16" s="2"/>
      <c r="G16" s="2"/>
      <c r="H16" s="1"/>
      <c r="I16" s="1"/>
      <c r="J16" s="1"/>
    </row>
    <row r="17" spans="1:10" x14ac:dyDescent="0.25">
      <c r="A17" s="9" t="s">
        <v>48</v>
      </c>
      <c r="B17" s="3">
        <v>18</v>
      </c>
      <c r="C17" s="3" t="s">
        <v>7</v>
      </c>
      <c r="D17" s="3"/>
      <c r="E17" s="3">
        <f t="shared" si="0"/>
        <v>0</v>
      </c>
      <c r="F17" s="2"/>
      <c r="G17" s="2"/>
      <c r="H17" s="1"/>
      <c r="I17" s="1"/>
      <c r="J17" s="1"/>
    </row>
    <row r="18" spans="1:10" x14ac:dyDescent="0.25">
      <c r="A18" s="9" t="s">
        <v>40</v>
      </c>
      <c r="B18" s="3">
        <v>20</v>
      </c>
      <c r="C18" s="3" t="s">
        <v>7</v>
      </c>
      <c r="D18" s="3"/>
      <c r="E18" s="3">
        <f t="shared" si="0"/>
        <v>0</v>
      </c>
      <c r="F18" s="2"/>
      <c r="G18" s="2"/>
      <c r="H18" s="1"/>
      <c r="I18" s="1"/>
      <c r="J18" s="1"/>
    </row>
    <row r="19" spans="1:10" x14ac:dyDescent="0.25">
      <c r="A19" s="9" t="s">
        <v>49</v>
      </c>
      <c r="B19" s="3">
        <v>25</v>
      </c>
      <c r="C19" s="3" t="s">
        <v>7</v>
      </c>
      <c r="D19" s="3"/>
      <c r="E19" s="3">
        <f t="shared" si="0"/>
        <v>0</v>
      </c>
      <c r="F19" s="2"/>
      <c r="G19" s="2"/>
      <c r="H19" s="1"/>
      <c r="I19" s="1"/>
      <c r="J19" s="1"/>
    </row>
    <row r="20" spans="1:10" x14ac:dyDescent="0.25">
      <c r="A20" s="9" t="s">
        <v>13</v>
      </c>
      <c r="B20" s="3">
        <v>24</v>
      </c>
      <c r="C20" s="3" t="s">
        <v>7</v>
      </c>
      <c r="D20" s="3"/>
      <c r="E20" s="3">
        <f t="shared" si="0"/>
        <v>0</v>
      </c>
      <c r="F20" s="2"/>
      <c r="G20" s="2"/>
      <c r="H20" s="1"/>
      <c r="I20" s="1"/>
      <c r="J20" s="1"/>
    </row>
    <row r="21" spans="1:10" x14ac:dyDescent="0.25">
      <c r="A21" s="9" t="s">
        <v>32</v>
      </c>
      <c r="B21" s="3">
        <v>25</v>
      </c>
      <c r="C21" s="3" t="s">
        <v>7</v>
      </c>
      <c r="D21" s="3"/>
      <c r="E21" s="3">
        <f t="shared" si="0"/>
        <v>0</v>
      </c>
      <c r="F21" s="2"/>
      <c r="G21" s="2"/>
      <c r="H21" s="1"/>
      <c r="I21" s="1"/>
      <c r="J21" s="1"/>
    </row>
    <row r="22" spans="1:10" x14ac:dyDescent="0.25">
      <c r="A22" s="9" t="s">
        <v>31</v>
      </c>
      <c r="B22" s="3">
        <v>50</v>
      </c>
      <c r="C22" s="3" t="s">
        <v>7</v>
      </c>
      <c r="D22" s="3"/>
      <c r="E22" s="3">
        <f t="shared" si="0"/>
        <v>0</v>
      </c>
      <c r="F22" s="2"/>
      <c r="G22" s="2"/>
      <c r="H22" s="1"/>
      <c r="I22" s="1"/>
      <c r="J22" s="1"/>
    </row>
    <row r="23" spans="1:10" x14ac:dyDescent="0.25">
      <c r="A23" s="9" t="s">
        <v>50</v>
      </c>
      <c r="B23" s="3">
        <v>20</v>
      </c>
      <c r="C23" s="3" t="s">
        <v>7</v>
      </c>
      <c r="D23" s="3"/>
      <c r="E23" s="3">
        <f t="shared" si="0"/>
        <v>0</v>
      </c>
      <c r="F23" s="2"/>
      <c r="G23" s="2"/>
      <c r="H23" s="1"/>
      <c r="I23" s="1"/>
      <c r="J23" s="1"/>
    </row>
    <row r="24" spans="1:10" x14ac:dyDescent="0.25">
      <c r="A24" s="9" t="s">
        <v>14</v>
      </c>
      <c r="B24" s="3">
        <v>8</v>
      </c>
      <c r="C24" s="3" t="s">
        <v>7</v>
      </c>
      <c r="D24" s="3"/>
      <c r="E24" s="3">
        <f t="shared" si="0"/>
        <v>0</v>
      </c>
      <c r="F24" s="2"/>
      <c r="G24" s="2"/>
      <c r="H24" s="1"/>
      <c r="I24" s="1"/>
      <c r="J24" s="1"/>
    </row>
    <row r="25" spans="1:10" x14ac:dyDescent="0.25">
      <c r="A25" s="9" t="s">
        <v>51</v>
      </c>
      <c r="B25" s="3">
        <v>2</v>
      </c>
      <c r="C25" s="3" t="s">
        <v>7</v>
      </c>
      <c r="D25" s="3"/>
      <c r="E25" s="3">
        <f t="shared" si="0"/>
        <v>0</v>
      </c>
      <c r="F25" s="2"/>
      <c r="G25" s="2"/>
      <c r="H25" s="1"/>
      <c r="I25" s="1"/>
      <c r="J25" s="1"/>
    </row>
    <row r="26" spans="1:10" x14ac:dyDescent="0.25">
      <c r="A26" s="9" t="s">
        <v>15</v>
      </c>
      <c r="B26" s="3">
        <v>10</v>
      </c>
      <c r="C26" s="3" t="s">
        <v>7</v>
      </c>
      <c r="D26" s="3"/>
      <c r="E26" s="3">
        <f t="shared" si="0"/>
        <v>0</v>
      </c>
      <c r="F26" s="2"/>
      <c r="G26" s="2"/>
      <c r="H26" s="1"/>
      <c r="I26" s="1"/>
      <c r="J26" s="1"/>
    </row>
    <row r="27" spans="1:10" x14ac:dyDescent="0.25">
      <c r="A27" s="8" t="s">
        <v>41</v>
      </c>
      <c r="B27" s="3">
        <v>2</v>
      </c>
      <c r="C27" s="3"/>
      <c r="D27" s="3"/>
      <c r="E27" s="3">
        <f t="shared" si="0"/>
        <v>0</v>
      </c>
      <c r="F27" s="2"/>
      <c r="G27" s="2"/>
      <c r="H27" s="1"/>
      <c r="I27" s="1"/>
      <c r="J27" s="1"/>
    </row>
    <row r="28" spans="1:10" x14ac:dyDescent="0.25">
      <c r="A28" s="8" t="s">
        <v>43</v>
      </c>
      <c r="B28" s="3">
        <v>10</v>
      </c>
      <c r="C28" s="3" t="s">
        <v>7</v>
      </c>
      <c r="D28" s="3"/>
      <c r="E28" s="3">
        <f t="shared" si="0"/>
        <v>0</v>
      </c>
      <c r="F28" s="2"/>
      <c r="G28" s="2"/>
      <c r="H28" s="1"/>
      <c r="I28" s="1"/>
    </row>
    <row r="29" spans="1:10" x14ac:dyDescent="0.25">
      <c r="A29" s="9" t="s">
        <v>16</v>
      </c>
      <c r="B29" s="3">
        <v>60</v>
      </c>
      <c r="C29" s="3" t="s">
        <v>7</v>
      </c>
      <c r="D29" s="3"/>
      <c r="E29" s="3">
        <f t="shared" si="0"/>
        <v>0</v>
      </c>
      <c r="F29" s="2"/>
      <c r="G29" s="2"/>
      <c r="H29" s="1"/>
      <c r="I29" s="1"/>
    </row>
    <row r="30" spans="1:10" x14ac:dyDescent="0.25">
      <c r="A30" s="11" t="s">
        <v>62</v>
      </c>
      <c r="B30" s="3">
        <v>10</v>
      </c>
      <c r="C30" s="3" t="s">
        <v>7</v>
      </c>
      <c r="D30" s="3"/>
      <c r="E30" s="3">
        <f t="shared" si="0"/>
        <v>0</v>
      </c>
      <c r="F30" s="2"/>
      <c r="G30" s="2"/>
      <c r="H30" s="1"/>
      <c r="I30" s="1"/>
    </row>
    <row r="31" spans="1:10" x14ac:dyDescent="0.25">
      <c r="A31" s="8" t="s">
        <v>52</v>
      </c>
      <c r="B31" s="3">
        <v>1</v>
      </c>
      <c r="C31" s="3" t="s">
        <v>7</v>
      </c>
      <c r="D31" s="3"/>
      <c r="E31" s="3">
        <f t="shared" si="0"/>
        <v>0</v>
      </c>
      <c r="F31" s="2"/>
      <c r="G31" s="2"/>
      <c r="H31" s="1"/>
      <c r="I31" s="1"/>
    </row>
    <row r="32" spans="1:10" x14ac:dyDescent="0.25">
      <c r="A32" s="9" t="s">
        <v>17</v>
      </c>
      <c r="B32" s="3">
        <v>10</v>
      </c>
      <c r="C32" s="3" t="s">
        <v>7</v>
      </c>
      <c r="D32" s="3"/>
      <c r="E32" s="3">
        <f t="shared" si="0"/>
        <v>0</v>
      </c>
      <c r="F32" s="2"/>
      <c r="G32" s="2"/>
      <c r="H32" s="1"/>
      <c r="I32" s="1"/>
    </row>
    <row r="33" spans="1:9" x14ac:dyDescent="0.25">
      <c r="A33" s="9" t="s">
        <v>18</v>
      </c>
      <c r="B33" s="3">
        <v>18</v>
      </c>
      <c r="C33" s="3" t="s">
        <v>7</v>
      </c>
      <c r="D33" s="3"/>
      <c r="E33" s="3">
        <f t="shared" si="0"/>
        <v>0</v>
      </c>
      <c r="F33" s="2"/>
      <c r="G33" s="2"/>
      <c r="H33" s="1"/>
      <c r="I33" s="1"/>
    </row>
    <row r="34" spans="1:9" x14ac:dyDescent="0.25">
      <c r="A34" s="9" t="s">
        <v>53</v>
      </c>
      <c r="B34" s="3">
        <v>21</v>
      </c>
      <c r="C34" s="3" t="s">
        <v>7</v>
      </c>
      <c r="D34" s="3"/>
      <c r="E34" s="3">
        <f t="shared" si="0"/>
        <v>0</v>
      </c>
      <c r="F34" s="2"/>
      <c r="G34" s="2"/>
      <c r="H34" s="1"/>
      <c r="I34" s="1"/>
    </row>
    <row r="35" spans="1:9" x14ac:dyDescent="0.25">
      <c r="A35" s="9" t="s">
        <v>42</v>
      </c>
      <c r="B35" s="3">
        <v>30</v>
      </c>
      <c r="C35" s="3" t="s">
        <v>19</v>
      </c>
      <c r="D35" s="3"/>
      <c r="E35" s="3">
        <f t="shared" si="0"/>
        <v>0</v>
      </c>
      <c r="F35" s="2"/>
      <c r="G35" s="2"/>
      <c r="H35" s="1"/>
      <c r="I35" s="1"/>
    </row>
    <row r="36" spans="1:9" x14ac:dyDescent="0.25">
      <c r="A36" s="9" t="s">
        <v>30</v>
      </c>
      <c r="B36" s="3">
        <v>1</v>
      </c>
      <c r="C36" s="3" t="s">
        <v>7</v>
      </c>
      <c r="D36" s="3"/>
      <c r="E36" s="3">
        <f t="shared" si="0"/>
        <v>0</v>
      </c>
      <c r="F36" s="2"/>
      <c r="G36" s="2"/>
      <c r="H36" s="1"/>
      <c r="I36" s="1"/>
    </row>
    <row r="37" spans="1:9" x14ac:dyDescent="0.25">
      <c r="A37" s="9" t="s">
        <v>54</v>
      </c>
      <c r="B37" s="3">
        <v>60</v>
      </c>
      <c r="C37" s="3" t="s">
        <v>7</v>
      </c>
      <c r="D37" s="3"/>
      <c r="E37" s="3">
        <f t="shared" si="0"/>
        <v>0</v>
      </c>
      <c r="F37" s="2"/>
      <c r="G37" s="2"/>
      <c r="H37" s="1"/>
      <c r="I37" s="1"/>
    </row>
    <row r="38" spans="1:9" x14ac:dyDescent="0.25">
      <c r="A38" s="9" t="s">
        <v>55</v>
      </c>
      <c r="B38" s="3">
        <v>10</v>
      </c>
      <c r="C38" s="3" t="s">
        <v>7</v>
      </c>
      <c r="D38" s="3"/>
      <c r="E38" s="3">
        <f t="shared" si="0"/>
        <v>0</v>
      </c>
      <c r="F38" s="2"/>
      <c r="G38" s="2"/>
      <c r="H38" s="1"/>
      <c r="I38" s="1"/>
    </row>
    <row r="39" spans="1:9" x14ac:dyDescent="0.25">
      <c r="A39" s="9" t="s">
        <v>56</v>
      </c>
      <c r="B39" s="3">
        <v>80</v>
      </c>
      <c r="C39" s="3" t="s">
        <v>20</v>
      </c>
      <c r="D39" s="3"/>
      <c r="E39" s="3">
        <f t="shared" si="0"/>
        <v>0</v>
      </c>
      <c r="F39" s="2"/>
      <c r="G39" s="2"/>
      <c r="H39" s="1"/>
      <c r="I39" s="1"/>
    </row>
    <row r="40" spans="1:9" x14ac:dyDescent="0.25">
      <c r="A40" s="9" t="s">
        <v>21</v>
      </c>
      <c r="B40" s="3">
        <v>180</v>
      </c>
      <c r="C40" s="3" t="s">
        <v>20</v>
      </c>
      <c r="D40" s="3"/>
      <c r="E40" s="3">
        <f t="shared" si="0"/>
        <v>0</v>
      </c>
      <c r="F40" s="2"/>
      <c r="G40" s="2"/>
      <c r="H40" s="1"/>
      <c r="I40" s="1"/>
    </row>
    <row r="41" spans="1:9" x14ac:dyDescent="0.25">
      <c r="A41" s="9" t="s">
        <v>35</v>
      </c>
      <c r="B41" s="3">
        <v>20</v>
      </c>
      <c r="C41" s="3" t="s">
        <v>20</v>
      </c>
      <c r="D41" s="3"/>
      <c r="E41" s="3">
        <f t="shared" si="0"/>
        <v>0</v>
      </c>
      <c r="F41" s="2"/>
      <c r="G41" s="2"/>
      <c r="H41" s="1"/>
      <c r="I41" s="1"/>
    </row>
    <row r="42" spans="1:9" x14ac:dyDescent="0.25">
      <c r="A42" s="9" t="s">
        <v>22</v>
      </c>
      <c r="B42" s="3">
        <v>20</v>
      </c>
      <c r="C42" s="3" t="s">
        <v>20</v>
      </c>
      <c r="D42" s="3"/>
      <c r="E42" s="3">
        <f t="shared" si="0"/>
        <v>0</v>
      </c>
      <c r="F42" s="2"/>
      <c r="G42" s="2"/>
      <c r="H42" s="1"/>
      <c r="I42" s="1"/>
    </row>
    <row r="43" spans="1:9" x14ac:dyDescent="0.25">
      <c r="A43" s="9" t="s">
        <v>34</v>
      </c>
      <c r="B43" s="3">
        <v>4</v>
      </c>
      <c r="C43" s="3" t="s">
        <v>19</v>
      </c>
      <c r="D43" s="3"/>
      <c r="E43" s="3">
        <f t="shared" si="0"/>
        <v>0</v>
      </c>
      <c r="F43" s="2"/>
      <c r="G43" s="2"/>
      <c r="H43" s="1"/>
      <c r="I43" s="1"/>
    </row>
    <row r="44" spans="1:9" x14ac:dyDescent="0.25">
      <c r="A44" s="9" t="s">
        <v>23</v>
      </c>
      <c r="B44" s="3">
        <v>15</v>
      </c>
      <c r="C44" s="3" t="s">
        <v>19</v>
      </c>
      <c r="D44" s="3"/>
      <c r="E44" s="3">
        <f t="shared" si="0"/>
        <v>0</v>
      </c>
      <c r="F44" s="2"/>
      <c r="G44" s="2"/>
      <c r="H44" s="1"/>
      <c r="I44" s="1"/>
    </row>
    <row r="45" spans="1:9" x14ac:dyDescent="0.25">
      <c r="A45" s="9" t="s">
        <v>63</v>
      </c>
      <c r="B45" s="3">
        <v>10</v>
      </c>
      <c r="C45" s="3" t="s">
        <v>24</v>
      </c>
      <c r="D45" s="3"/>
      <c r="E45" s="3">
        <f t="shared" si="0"/>
        <v>0</v>
      </c>
      <c r="F45" s="2"/>
      <c r="G45" s="2"/>
      <c r="H45" s="1"/>
      <c r="I45" s="1"/>
    </row>
    <row r="46" spans="1:9" x14ac:dyDescent="0.25">
      <c r="A46" s="9" t="s">
        <v>60</v>
      </c>
      <c r="B46" s="3">
        <v>60</v>
      </c>
      <c r="C46" s="3" t="s">
        <v>25</v>
      </c>
      <c r="D46" s="3"/>
      <c r="E46" s="3">
        <v>0</v>
      </c>
      <c r="F46" s="2"/>
      <c r="G46" s="2"/>
      <c r="H46" s="1"/>
      <c r="I46" s="1"/>
    </row>
    <row r="47" spans="1:9" ht="30" x14ac:dyDescent="0.25">
      <c r="A47" s="10" t="s">
        <v>57</v>
      </c>
      <c r="B47" s="3">
        <v>200</v>
      </c>
      <c r="C47" s="3" t="s">
        <v>25</v>
      </c>
      <c r="D47" s="3"/>
      <c r="E47" s="3">
        <f>B47*D47</f>
        <v>0</v>
      </c>
      <c r="F47" s="2"/>
      <c r="G47" s="2"/>
      <c r="H47" s="1"/>
      <c r="I47" s="1"/>
    </row>
    <row r="48" spans="1:9" x14ac:dyDescent="0.25">
      <c r="A48" s="10" t="s">
        <v>58</v>
      </c>
      <c r="B48" s="3">
        <v>15</v>
      </c>
      <c r="C48" s="3" t="s">
        <v>7</v>
      </c>
      <c r="D48" s="3"/>
      <c r="E48" s="3">
        <f>B48*D48</f>
        <v>0</v>
      </c>
      <c r="F48" s="2"/>
      <c r="G48" s="2"/>
      <c r="H48" s="1"/>
      <c r="I48" s="1"/>
    </row>
    <row r="49" spans="1:9" x14ac:dyDescent="0.25">
      <c r="A49" s="10" t="s">
        <v>59</v>
      </c>
      <c r="B49" s="3">
        <v>10</v>
      </c>
      <c r="C49" s="3" t="s">
        <v>7</v>
      </c>
      <c r="D49" s="3"/>
      <c r="E49" s="3">
        <f>B49*D49</f>
        <v>0</v>
      </c>
      <c r="F49" s="2"/>
      <c r="G49" s="2"/>
      <c r="H49" s="1"/>
      <c r="I49" s="1"/>
    </row>
    <row r="50" spans="1:9" ht="30" x14ac:dyDescent="0.25">
      <c r="A50" s="10" t="s">
        <v>61</v>
      </c>
      <c r="B50" s="3">
        <v>4</v>
      </c>
      <c r="C50" s="3" t="s">
        <v>7</v>
      </c>
      <c r="D50" s="3"/>
      <c r="E50" s="3">
        <f>B50*D50</f>
        <v>0</v>
      </c>
      <c r="F50" s="2"/>
      <c r="G50" s="2"/>
      <c r="H50" s="1"/>
      <c r="I50" s="1"/>
    </row>
    <row r="51" spans="1:9" x14ac:dyDescent="0.25">
      <c r="A51" s="9" t="s">
        <v>44</v>
      </c>
      <c r="B51" s="3">
        <v>20</v>
      </c>
      <c r="C51" s="3" t="s">
        <v>7</v>
      </c>
      <c r="D51" s="3"/>
      <c r="E51" s="3">
        <f>B51*D51</f>
        <v>0</v>
      </c>
      <c r="F51" s="2"/>
      <c r="G51" s="2"/>
      <c r="H51" s="1"/>
      <c r="I51" s="1"/>
    </row>
    <row r="52" spans="1:9" x14ac:dyDescent="0.25">
      <c r="A52" s="1"/>
      <c r="B52" s="1"/>
      <c r="C52" s="12"/>
      <c r="D52" s="7" t="s">
        <v>26</v>
      </c>
      <c r="E52" s="2">
        <f>SUM(E4:E51)</f>
        <v>0</v>
      </c>
      <c r="F52" s="2"/>
      <c r="G52" s="2"/>
      <c r="H52" s="1"/>
      <c r="I52" s="1"/>
    </row>
  </sheetData>
  <pageMargins left="0.7" right="0.7" top="0.75" bottom="0.75" header="0.51180555555555496" footer="0.51180555555555496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zoomScaleNormal="100" workbookViewId="0">
      <selection activeCell="G22" sqref="G22"/>
    </sheetView>
  </sheetViews>
  <sheetFormatPr defaultRowHeight="15" x14ac:dyDescent="0.25"/>
  <cols>
    <col min="1" max="1" width="27.42578125"/>
    <col min="2" max="1025" width="8.7109375"/>
  </cols>
  <sheetData>
    <row r="2" spans="1:9" x14ac:dyDescent="0.25">
      <c r="A2" s="1" t="s">
        <v>27</v>
      </c>
      <c r="B2" s="1"/>
      <c r="C2" s="1"/>
      <c r="D2" s="1"/>
      <c r="E2" s="1"/>
      <c r="F2" s="1"/>
      <c r="G2" s="1"/>
      <c r="H2" s="1"/>
      <c r="I2" s="1"/>
    </row>
    <row r="3" spans="1:9" ht="45" x14ac:dyDescent="0.25">
      <c r="A3" s="2"/>
      <c r="B3" s="3" t="s">
        <v>1</v>
      </c>
      <c r="C3" s="3" t="s">
        <v>2</v>
      </c>
      <c r="D3" s="4" t="s">
        <v>3</v>
      </c>
      <c r="E3" s="4" t="s">
        <v>4</v>
      </c>
      <c r="F3" s="5" t="s">
        <v>5</v>
      </c>
      <c r="G3" s="5" t="s">
        <v>6</v>
      </c>
      <c r="H3" s="1"/>
      <c r="I3" s="1"/>
    </row>
    <row r="4" spans="1:9" x14ac:dyDescent="0.25">
      <c r="A4" s="2" t="s">
        <v>65</v>
      </c>
      <c r="B4" s="3">
        <v>80</v>
      </c>
      <c r="C4" s="3" t="s">
        <v>7</v>
      </c>
      <c r="D4" s="4"/>
      <c r="E4" s="4"/>
      <c r="F4" s="5"/>
      <c r="G4" s="5"/>
      <c r="H4" s="1"/>
      <c r="I4" s="1"/>
    </row>
    <row r="5" spans="1:9" x14ac:dyDescent="0.25">
      <c r="A5" s="2" t="s">
        <v>66</v>
      </c>
      <c r="B5" s="3">
        <v>20</v>
      </c>
      <c r="C5" s="3" t="s">
        <v>7</v>
      </c>
      <c r="D5" s="4"/>
      <c r="E5" s="4"/>
      <c r="F5" s="5"/>
      <c r="G5" s="5"/>
      <c r="H5" s="1"/>
      <c r="I5" s="1"/>
    </row>
    <row r="6" spans="1:9" x14ac:dyDescent="0.25">
      <c r="A6" s="2" t="s">
        <v>67</v>
      </c>
      <c r="B6" s="3">
        <v>20</v>
      </c>
      <c r="C6" s="3" t="s">
        <v>7</v>
      </c>
      <c r="D6" s="4"/>
      <c r="E6" s="4"/>
      <c r="F6" s="5"/>
      <c r="G6" s="5"/>
      <c r="H6" s="1"/>
      <c r="I6" s="1"/>
    </row>
    <row r="7" spans="1:9" ht="30" x14ac:dyDescent="0.25">
      <c r="A7" s="13" t="s">
        <v>64</v>
      </c>
      <c r="B7" s="3">
        <v>25</v>
      </c>
      <c r="C7" s="3" t="s">
        <v>7</v>
      </c>
      <c r="D7" s="3"/>
      <c r="E7" s="3">
        <f>B7*D7</f>
        <v>0</v>
      </c>
      <c r="F7" s="2"/>
      <c r="G7" s="2">
        <f>B7*F7</f>
        <v>0</v>
      </c>
      <c r="H7" s="1"/>
      <c r="I7" s="1" t="s">
        <v>28</v>
      </c>
    </row>
    <row r="8" spans="1:9" x14ac:dyDescent="0.25">
      <c r="A8" s="2"/>
      <c r="B8" s="3"/>
      <c r="C8" s="3"/>
      <c r="D8" s="3"/>
      <c r="E8" s="3">
        <f>B8*D8</f>
        <v>0</v>
      </c>
      <c r="F8" s="2"/>
      <c r="G8" s="2">
        <f>B8*F8</f>
        <v>0</v>
      </c>
      <c r="H8" s="1"/>
      <c r="I8" s="1"/>
    </row>
    <row r="9" spans="1:9" x14ac:dyDescent="0.25">
      <c r="A9" s="1"/>
      <c r="B9" s="1"/>
      <c r="C9" s="1"/>
      <c r="D9" s="7" t="s">
        <v>26</v>
      </c>
      <c r="E9" s="2">
        <f>SUM(E7:E8)</f>
        <v>0</v>
      </c>
      <c r="F9" s="2"/>
      <c r="G9" s="2">
        <f>SUM(G7:G8)</f>
        <v>0</v>
      </c>
      <c r="H9" s="1"/>
      <c r="I9" s="1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0"/>
  <sheetViews>
    <sheetView zoomScaleNormal="100" workbookViewId="0">
      <selection activeCell="F14" sqref="F14"/>
    </sheetView>
  </sheetViews>
  <sheetFormatPr defaultRowHeight="15" x14ac:dyDescent="0.25"/>
  <cols>
    <col min="1" max="1" width="41.85546875"/>
    <col min="2" max="1025" width="8.7109375"/>
  </cols>
  <sheetData>
    <row r="4" spans="1:7" x14ac:dyDescent="0.25">
      <c r="A4" s="1" t="s">
        <v>29</v>
      </c>
      <c r="B4" s="1"/>
      <c r="C4" s="1"/>
      <c r="D4" s="1"/>
      <c r="E4" s="1"/>
      <c r="F4" s="1"/>
      <c r="G4" s="1"/>
    </row>
    <row r="5" spans="1:7" ht="45" x14ac:dyDescent="0.25">
      <c r="A5" s="2"/>
      <c r="B5" s="3" t="s">
        <v>1</v>
      </c>
      <c r="C5" s="3" t="s">
        <v>2</v>
      </c>
      <c r="D5" s="4" t="s">
        <v>3</v>
      </c>
      <c r="E5" s="4" t="s">
        <v>4</v>
      </c>
      <c r="F5" s="5" t="s">
        <v>5</v>
      </c>
      <c r="G5" s="5" t="s">
        <v>6</v>
      </c>
    </row>
    <row r="6" spans="1:7" x14ac:dyDescent="0.25">
      <c r="A6" s="2" t="s">
        <v>65</v>
      </c>
      <c r="B6" s="3">
        <v>80</v>
      </c>
      <c r="C6" s="3" t="s">
        <v>7</v>
      </c>
      <c r="D6" s="3"/>
      <c r="E6" s="3">
        <f>B6*D6</f>
        <v>0</v>
      </c>
      <c r="F6" s="2"/>
      <c r="G6" s="2">
        <f>B6*F6</f>
        <v>0</v>
      </c>
    </row>
    <row r="7" spans="1:7" x14ac:dyDescent="0.25">
      <c r="A7" s="2" t="s">
        <v>66</v>
      </c>
      <c r="B7" s="3">
        <v>20</v>
      </c>
      <c r="C7" s="3" t="s">
        <v>7</v>
      </c>
      <c r="D7" s="3"/>
      <c r="E7" s="3">
        <f>B7*D7</f>
        <v>0</v>
      </c>
      <c r="F7" s="2"/>
      <c r="G7" s="2">
        <f>B7*F7</f>
        <v>0</v>
      </c>
    </row>
    <row r="8" spans="1:7" x14ac:dyDescent="0.25">
      <c r="A8" s="2" t="s">
        <v>67</v>
      </c>
      <c r="B8" s="3">
        <v>20</v>
      </c>
      <c r="C8" s="3" t="s">
        <v>7</v>
      </c>
      <c r="D8" s="3"/>
      <c r="E8" s="3">
        <f>B8*D8</f>
        <v>0</v>
      </c>
      <c r="F8" s="2"/>
      <c r="G8" s="2">
        <f>B8*F8</f>
        <v>0</v>
      </c>
    </row>
    <row r="9" spans="1:7" x14ac:dyDescent="0.25">
      <c r="A9" s="2"/>
      <c r="B9" s="3"/>
      <c r="C9" s="3"/>
      <c r="D9" s="3"/>
      <c r="E9" s="3">
        <f>B9*D9</f>
        <v>0</v>
      </c>
      <c r="F9" s="2"/>
      <c r="G9" s="2">
        <f>B9*F9</f>
        <v>0</v>
      </c>
    </row>
    <row r="10" spans="1:7" x14ac:dyDescent="0.25">
      <c r="A10" s="1"/>
      <c r="B10" s="1"/>
      <c r="C10" s="1"/>
      <c r="D10" s="7" t="s">
        <v>26</v>
      </c>
      <c r="E10" s="2">
        <f>SUM(E6:E9)</f>
        <v>0</v>
      </c>
      <c r="F10" s="2"/>
      <c r="G10" s="2">
        <f>SUM(G6:G9)</f>
        <v>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cz.1</vt:lpstr>
      <vt:lpstr>cz.2</vt:lpstr>
      <vt:lpstr>cz.3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dc:description/>
  <cp:lastModifiedBy>Dorota Zielińska</cp:lastModifiedBy>
  <cp:revision>1</cp:revision>
  <cp:lastPrinted>2017-03-27T11:54:17Z</cp:lastPrinted>
  <dcterms:created xsi:type="dcterms:W3CDTF">2015-02-10T11:28:32Z</dcterms:created>
  <dcterms:modified xsi:type="dcterms:W3CDTF">2021-02-05T13:25:15Z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